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742C4D7-9664-4C77-8DB5-B4D26F0DC55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【様式１】地域連携活動実施状況報告書" sheetId="2" r:id="rId1"/>
    <sheet name="【様式2-2】スコア公表様式（実績）" sheetId="3" r:id="rId2"/>
  </sheets>
  <definedNames>
    <definedName name="_xlnm.Print_Area" localSheetId="1">'【様式2-2】スコア公表様式（実績）'!$A$1:$AS$85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8" i="3" l="1"/>
  <c r="AI15" i="3"/>
  <c r="AI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EC617DFD-0620-4970-844C-C5C8A7201C24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997AE363-61E9-406A-A4DB-2152E711FC4E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5F5F0234-6FFC-4CB1-B6CC-C2BA4CDFCFA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<sst xmlns="http://schemas.openxmlformats.org/spreadsheetml/2006/main" count="240" uniqueCount="187">
  <si>
    <t>（Ⅰ）労働時間</t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</si>
  <si>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</si>
  <si>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</si>
  <si>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</si>
  <si>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</si>
  <si>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</si>
  <si>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</si>
  <si>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</si>
  <si>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</si>
  <si>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</si>
  <si>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</si>
  <si>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</si>
  <si>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管理者名</t>
    <rPh sb="0" eb="4">
      <t>カンリシャメイ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</si>
  <si>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</si>
  <si>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</si>
  <si>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</si>
  <si>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</si>
  <si>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</si>
  <si>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</si>
  <si>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</si>
  <si>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</si>
  <si>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</si>
  <si>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</si>
  <si>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</si>
  <si>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</si>
  <si>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</si>
  <si>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</si>
  <si>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</si>
  <si>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</si>
  <si>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</si>
  <si>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</si>
  <si>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</si>
  <si>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</si>
  <si>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</si>
  <si>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</si>
  <si>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</si>
  <si>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</si>
  <si>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</si>
  <si>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</si>
  <si>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</si>
  <si>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</si>
  <si>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</si>
  <si>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</si>
  <si>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</si>
  <si>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</si>
  <si>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</si>
  <si>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</si>
  <si>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</si>
  <si>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</si>
  <si>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</si>
  <si>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</si>
  <si>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</si>
  <si>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</si>
  <si>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</si>
  <si>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</si>
  <si>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</si>
  <si>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</si>
  <si>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</si>
  <si>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</si>
  <si>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</si>
  <si>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</si>
  <si>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</si>
  <si>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</si>
  <si>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</si>
  <si>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</si>
  <si>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</si>
  <si>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</si>
  <si>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</si>
  <si>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</si>
  <si>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</si>
  <si>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</si>
  <si>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</si>
  <si>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</si>
  <si>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</si>
  <si>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</si>
  <si>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</si>
  <si>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</si>
  <si>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</si>
  <si>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</si>
  <si>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</si>
  <si>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</si>
  <si>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</si>
  <si>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</si>
  <si>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</si>
  <si>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</si>
  <si>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</si>
  <si>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</si>
  <si>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</si>
  <si>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</si>
  <si>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</si>
  <si>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</si>
  <si>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</si>
  <si>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</si>
  <si>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</si>
  <si>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</si>
  <si>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</si>
  <si>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</si>
  <si>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</si>
  <si>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</si>
  <si>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</si>
  <si>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</si>
  <si>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</si>
  <si>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</si>
  <si>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</si>
  <si>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</si>
  <si>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</si>
  <si>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</si>
  <si>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</si>
  <si>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</si>
  <si>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就労継続支援Ａ型事業所におけるスコア表（実績Ⅰ～Ⅳ）</t>
    <rPh sb="20" eb="22">
      <t>ジッセキ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</si>
  <si>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</si>
  <si>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</si>
  <si>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</si>
  <si>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</si>
  <si>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</si>
  <si>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</si>
  <si>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</si>
  <si>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</si>
  <si>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</si>
  <si>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</si>
  <si>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</si>
  <si>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</si>
  <si>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</si>
  <si>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>⑧国際標準化規格が定めた規格等の認証等</t>
    <phoneticPr fontId="1"/>
  </si>
  <si>
    <t>様式２－２</t>
    <rPh sb="0" eb="2">
      <t>ヨウシキ</t>
    </rPh>
    <phoneticPr fontId="1"/>
  </si>
  <si>
    <t>　</t>
    <phoneticPr fontId="1"/>
  </si>
  <si>
    <r>
      <t>前年度（令和2年度）における実績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4" eb="5">
      <t>レイ</t>
    </rPh>
    <rPh sb="5" eb="6">
      <t>ワ</t>
    </rPh>
    <rPh sb="7" eb="9">
      <t>ネンド</t>
    </rPh>
    <rPh sb="14" eb="16">
      <t>ジッセキ</t>
    </rPh>
    <rPh sb="24" eb="26">
      <t>シエン</t>
    </rPh>
    <rPh sb="26" eb="27">
      <t>リョク</t>
    </rPh>
    <rPh sb="27" eb="29">
      <t>コウジョウ</t>
    </rPh>
    <rPh sb="35" eb="37">
      <t>トリクミ</t>
    </rPh>
    <rPh sb="45" eb="47">
      <t>ジッセキ</t>
    </rPh>
    <phoneticPr fontId="1"/>
  </si>
  <si>
    <t>前年度（令和2年度）</t>
    <rPh sb="0" eb="3">
      <t>ゼンネンド</t>
    </rPh>
    <rPh sb="4" eb="6">
      <t>レイワ</t>
    </rPh>
    <rPh sb="7" eb="9">
      <t>ネンド</t>
    </rPh>
    <phoneticPr fontId="1"/>
  </si>
  <si>
    <t>会計期間（4月～3月）</t>
    <rPh sb="0" eb="2">
      <t>カイケイ</t>
    </rPh>
    <rPh sb="2" eb="4">
      <t>キカン</t>
    </rPh>
    <rPh sb="6" eb="7">
      <t>ガツ</t>
    </rPh>
    <rPh sb="9" eb="10">
      <t>ガツ</t>
    </rPh>
    <phoneticPr fontId="1"/>
  </si>
  <si>
    <t>前々年度（令和元年度）</t>
    <rPh sb="0" eb="2">
      <t>ゼンゼン</t>
    </rPh>
    <rPh sb="2" eb="4">
      <t>ネンド</t>
    </rPh>
    <rPh sb="5" eb="7">
      <t>レイワ</t>
    </rPh>
    <rPh sb="7" eb="8">
      <t>ガン</t>
    </rPh>
    <rPh sb="8" eb="10">
      <t>ネンド</t>
    </rPh>
    <phoneticPr fontId="1"/>
  </si>
  <si>
    <t>前年度　（令和2年度）</t>
    <rPh sb="0" eb="3">
      <t>ゼンネンドネンド</t>
    </rPh>
    <rPh sb="5" eb="7">
      <t>レイワ</t>
    </rPh>
    <rPh sb="8" eb="10">
      <t>ネンド</t>
    </rPh>
    <phoneticPr fontId="1"/>
  </si>
  <si>
    <r>
      <t>前年度（令和2年度）における実績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4" eb="6">
      <t>レイワ</t>
    </rPh>
    <rPh sb="7" eb="9">
      <t>ネンド</t>
    </rPh>
    <rPh sb="14" eb="16">
      <t>ジッセキ</t>
    </rPh>
    <rPh sb="17" eb="19">
      <t>ゼンタイ</t>
    </rPh>
    <rPh sb="19" eb="20">
      <t>ヒョウ</t>
    </rPh>
    <rPh sb="24" eb="26">
      <t>タヨウ</t>
    </rPh>
    <rPh sb="27" eb="28">
      <t>ハタラ</t>
    </rPh>
    <rPh sb="29" eb="30">
      <t>カタ</t>
    </rPh>
    <rPh sb="32" eb="35">
      <t>カクコウモク</t>
    </rPh>
    <rPh sb="40" eb="42">
      <t>シュウギョウ</t>
    </rPh>
    <rPh sb="42" eb="44">
      <t>キソク</t>
    </rPh>
    <rPh sb="44" eb="45">
      <t>トウ</t>
    </rPh>
    <rPh sb="46" eb="47">
      <t>サダ</t>
    </rPh>
    <rPh sb="52" eb="55">
      <t>ゼンネンド</t>
    </rPh>
    <rPh sb="56" eb="58">
      <t>ジッセキ</t>
    </rPh>
    <rPh sb="63" eb="65">
      <t>センタク</t>
    </rPh>
    <rPh sb="67" eb="69">
      <t>バアイ</t>
    </rPh>
    <rPh sb="70" eb="72">
      <t>ジッセキ</t>
    </rPh>
    <rPh sb="73" eb="75">
      <t>キサイ</t>
    </rPh>
    <phoneticPr fontId="1"/>
  </si>
  <si>
    <t>2名</t>
    <rPh sb="1" eb="2">
      <t>メイ</t>
    </rPh>
    <phoneticPr fontId="1"/>
  </si>
  <si>
    <t>株式会社ワンズゴール</t>
    <rPh sb="0" eb="4">
      <t>カブシキカイシャ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</si>
  <si>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</si>
  <si>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末</t>
    <rPh sb="0" eb="1">
      <t>マツ</t>
    </rPh>
    <phoneticPr fontId="1"/>
  </si>
  <si>
    <t>縫製請負について</t>
    <rPh sb="0" eb="2">
      <t>ホウセイ</t>
    </rPh>
    <rPh sb="2" eb="4">
      <t>ウケオイ</t>
    </rPh>
    <phoneticPr fontId="1"/>
  </si>
  <si>
    <t>株式会社　岩佐</t>
    <rPh sb="0" eb="4">
      <t>カブシキカイシャ</t>
    </rPh>
    <rPh sb="5" eb="7">
      <t>イワサ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</si>
  <si>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令和2年4月1日</t>
    </r>
    <rPh sb="1" eb="3">
      <t>トウヨウ</t>
    </rPh>
    <rPh sb="5" eb="6">
      <t>ヒ</t>
    </rPh>
    <rPh sb="7" eb="8">
      <t>レイ</t>
    </rPh>
    <rPh sb="8" eb="9">
      <t>ワ</t>
    </rPh>
    <rPh sb="10" eb="11">
      <t>ネン</t>
    </rPh>
    <rPh sb="12" eb="13">
      <t>ガツ</t>
    </rPh>
    <rPh sb="14" eb="15">
      <t>ニチ</t>
    </rPh>
    <phoneticPr fontId="1"/>
  </si>
  <si>
    <t xml:space="preserve"> 勤務形態：非常勤</t>
    <rPh sb="1" eb="3">
      <t>キンム</t>
    </rPh>
    <rPh sb="3" eb="5">
      <t>ケイタイ</t>
    </rPh>
    <rPh sb="6" eb="9">
      <t>ヒジョウキン</t>
    </rPh>
    <phoneticPr fontId="1"/>
  </si>
  <si>
    <t xml:space="preserve"> 職務内容：職業指導員</t>
    <rPh sb="1" eb="3">
      <t>ショクム</t>
    </rPh>
    <rPh sb="3" eb="5">
      <t>ナイヨウ</t>
    </rPh>
    <rPh sb="6" eb="8">
      <t>ショクギョウ</t>
    </rPh>
    <rPh sb="8" eb="11">
      <t>シドウイン</t>
    </rPh>
    <phoneticPr fontId="1"/>
  </si>
  <si>
    <t>名</t>
    <rPh sb="0" eb="1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</si>
  <si>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4月　1日～　3月　31日</t>
    </r>
    <rPh sb="1" eb="3">
      <t>ハイチ</t>
    </rPh>
    <rPh sb="3" eb="5">
      <t>キカン</t>
    </rPh>
    <rPh sb="8" eb="9">
      <t>ガツ</t>
    </rPh>
    <rPh sb="11" eb="12">
      <t>ニチ</t>
    </rPh>
    <rPh sb="15" eb="16">
      <t>ガツ</t>
    </rPh>
    <rPh sb="19" eb="20">
      <t>ニチ</t>
    </rPh>
    <phoneticPr fontId="1"/>
  </si>
  <si>
    <t xml:space="preserve"> 就業時間：9時30分～15時30分</t>
    <phoneticPr fontId="1"/>
  </si>
  <si>
    <t xml:space="preserve"> 就業時間：9時30分～15時30分</t>
    <rPh sb="1" eb="3">
      <t>シュウギョウ</t>
    </rPh>
    <rPh sb="3" eb="5">
      <t>ジカン</t>
    </rPh>
    <phoneticPr fontId="1"/>
  </si>
  <si>
    <t>サービス管理責任者基礎研修</t>
    <rPh sb="4" eb="6">
      <t>カンリ</t>
    </rPh>
    <rPh sb="6" eb="9">
      <t>セキニンシャ</t>
    </rPh>
    <rPh sb="9" eb="13">
      <t>キソケンシュウ</t>
    </rPh>
    <phoneticPr fontId="1"/>
  </si>
  <si>
    <t>ジョブコーチ</t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</si>
  <si>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実施した期間：10月5日～12月31日</t>
    </r>
    <rPh sb="1" eb="3">
      <t>ジッシ</t>
    </rPh>
    <rPh sb="5" eb="7">
      <t>キカン</t>
    </rPh>
    <rPh sb="10" eb="11">
      <t>ガツ</t>
    </rPh>
    <rPh sb="12" eb="13">
      <t>ニチ</t>
    </rPh>
    <rPh sb="16" eb="17">
      <t>ガツ</t>
    </rPh>
    <rPh sb="19" eb="20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</si>
  <si>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：17時00分～20時00分</t>
    </r>
    <rPh sb="1" eb="3">
      <t>シュウギョウ</t>
    </rPh>
    <rPh sb="3" eb="5">
      <t>ジカン</t>
    </rPh>
    <rPh sb="6" eb="8">
      <t>オソデ</t>
    </rPh>
    <rPh sb="9" eb="11">
      <t>バアイ</t>
    </rPh>
    <rPh sb="18" eb="19">
      <t>フン</t>
    </rPh>
    <rPh sb="22" eb="23">
      <t>ジ</t>
    </rPh>
    <rPh sb="25" eb="26">
      <t>フン</t>
    </rPh>
    <phoneticPr fontId="1"/>
  </si>
  <si>
    <t xml:space="preserve"> 職務内容：清掃業務</t>
    <rPh sb="1" eb="3">
      <t>ショクム</t>
    </rPh>
    <rPh sb="3" eb="5">
      <t>ナイヨウ</t>
    </rPh>
    <rPh sb="6" eb="10">
      <t>セイソウギョウム</t>
    </rPh>
    <phoneticPr fontId="1"/>
  </si>
  <si>
    <t xml:space="preserve"> 取得した期間：4月1日～3月　31日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8" eb="19">
      <t>ニチ</t>
    </rPh>
    <phoneticPr fontId="1"/>
  </si>
  <si>
    <t xml:space="preserve"> 取得日数・時間　　5日　4～8時間</t>
    <rPh sb="1" eb="3">
      <t>シュトク</t>
    </rPh>
    <rPh sb="3" eb="5">
      <t>ニッスウ</t>
    </rPh>
    <rPh sb="6" eb="8">
      <t>ジカン</t>
    </rPh>
    <rPh sb="11" eb="12">
      <t>ニチ</t>
    </rPh>
    <rPh sb="16" eb="18">
      <t>ジカン</t>
    </rPh>
    <phoneticPr fontId="1"/>
  </si>
  <si>
    <t xml:space="preserve"> 職務内容：面談</t>
    <rPh sb="1" eb="3">
      <t>ショクム</t>
    </rPh>
    <rPh sb="3" eb="5">
      <t>ナイヨウ</t>
    </rPh>
    <rPh sb="6" eb="8">
      <t>メンダン</t>
    </rPh>
    <phoneticPr fontId="1"/>
  </si>
  <si>
    <t>広島県福山市津之郷町大字加屋80番地</t>
    <rPh sb="0" eb="3">
      <t>ヒロシマケン</t>
    </rPh>
    <rPh sb="3" eb="6">
      <t>フクヤマシ</t>
    </rPh>
    <rPh sb="6" eb="10">
      <t>ツノゴウチョウ</t>
    </rPh>
    <rPh sb="10" eb="12">
      <t>オオアザ</t>
    </rPh>
    <rPh sb="12" eb="13">
      <t>カ</t>
    </rPh>
    <rPh sb="13" eb="14">
      <t>ヤ</t>
    </rPh>
    <rPh sb="16" eb="18">
      <t>バンチ</t>
    </rPh>
    <phoneticPr fontId="1"/>
  </si>
  <si>
    <t>齋藤　幸恵</t>
    <rPh sb="0" eb="2">
      <t>サイトウ</t>
    </rPh>
    <rPh sb="3" eb="5">
      <t>サチエ</t>
    </rPh>
    <phoneticPr fontId="1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</si>
  <si>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1"/>
  </si>
  <si>
    <t>毎週　月曜日～金曜日</t>
    <rPh sb="0" eb="2">
      <t>マイシュウ</t>
    </rPh>
    <rPh sb="3" eb="6">
      <t>ゲツヨウビ</t>
    </rPh>
    <rPh sb="7" eb="10">
      <t>キンヨウビ</t>
    </rPh>
    <phoneticPr fontId="1"/>
  </si>
  <si>
    <t>活動場所：</t>
    <rPh sb="0" eb="2">
      <t>カツドウ</t>
    </rPh>
    <rPh sb="2" eb="4">
      <t>バショ</t>
    </rPh>
    <phoneticPr fontId="1"/>
  </si>
  <si>
    <t>実施日程：</t>
    <rPh sb="0" eb="2">
      <t>ジッシ</t>
    </rPh>
    <rPh sb="2" eb="4">
      <t>ニッテイ</t>
    </rPh>
    <phoneticPr fontId="1"/>
  </si>
  <si>
    <t>生産活動：　</t>
    <phoneticPr fontId="1"/>
  </si>
  <si>
    <t>利用者数：　</t>
    <rPh sb="0" eb="3">
      <t>リヨウシャ</t>
    </rPh>
    <rPh sb="3" eb="4">
      <t>スウ</t>
    </rPh>
    <phoneticPr fontId="1"/>
  </si>
  <si>
    <t>●利用者の技術向上と就労職種の選択肢が増えた。</t>
    <rPh sb="1" eb="4">
      <t>リヨウシャ</t>
    </rPh>
    <rPh sb="5" eb="7">
      <t>ギジュツ</t>
    </rPh>
    <rPh sb="7" eb="9">
      <t>コウジョウ</t>
    </rPh>
    <rPh sb="10" eb="12">
      <t>シュウロウ</t>
    </rPh>
    <rPh sb="12" eb="14">
      <t>ショクシュ</t>
    </rPh>
    <rPh sb="15" eb="18">
      <t>センタクシ</t>
    </rPh>
    <rPh sb="19" eb="20">
      <t>フ</t>
    </rPh>
    <phoneticPr fontId="1"/>
  </si>
  <si>
    <t>●大きなクレームもなく、連携先から信頼を得られている。</t>
    <rPh sb="1" eb="2">
      <t>オオ</t>
    </rPh>
    <rPh sb="12" eb="14">
      <t>レンケイ</t>
    </rPh>
    <rPh sb="14" eb="15">
      <t>サキ</t>
    </rPh>
    <rPh sb="17" eb="19">
      <t>シンライ</t>
    </rPh>
    <rPh sb="20" eb="21">
      <t>エ</t>
    </rPh>
    <phoneticPr fontId="1"/>
  </si>
  <si>
    <t>＜課題＞</t>
    <rPh sb="1" eb="3">
      <t>カダイ</t>
    </rPh>
    <phoneticPr fontId="1"/>
  </si>
  <si>
    <t>職員：　１名</t>
    <rPh sb="0" eb="2">
      <t>ショクイン</t>
    </rPh>
    <rPh sb="5" eb="6">
      <t>メイ</t>
    </rPh>
    <phoneticPr fontId="1"/>
  </si>
  <si>
    <t>シエル</t>
    <phoneticPr fontId="1"/>
  </si>
  <si>
    <t>令和</t>
    <rPh sb="0" eb="2">
      <t>レイワ</t>
    </rPh>
    <phoneticPr fontId="1"/>
  </si>
  <si>
    <t>●目配り・気配りが培われている。</t>
    <rPh sb="1" eb="3">
      <t>メクバ</t>
    </rPh>
    <rPh sb="5" eb="7">
      <t>キクバ</t>
    </rPh>
    <rPh sb="9" eb="10">
      <t>ツチカ</t>
    </rPh>
    <phoneticPr fontId="1"/>
  </si>
  <si>
    <t>　受け入れやすい環境を作る。</t>
    <phoneticPr fontId="1"/>
  </si>
  <si>
    <t>●業務のレベルアップを求められた際の習得に向けての</t>
    <rPh sb="1" eb="3">
      <t>ギョウム</t>
    </rPh>
    <rPh sb="11" eb="12">
      <t>モト</t>
    </rPh>
    <rPh sb="16" eb="17">
      <t>サイ</t>
    </rPh>
    <rPh sb="18" eb="20">
      <t>シュウトク</t>
    </rPh>
    <rPh sb="21" eb="22">
      <t>ム</t>
    </rPh>
    <phoneticPr fontId="1"/>
  </si>
  <si>
    <t>　サポート。</t>
    <phoneticPr fontId="1"/>
  </si>
  <si>
    <t>4年</t>
    <rPh sb="1" eb="2">
      <t>ネン</t>
    </rPh>
    <phoneticPr fontId="1"/>
  </si>
  <si>
    <t>米の出荷作業補助</t>
    <rPh sb="0" eb="1">
      <t>コメ</t>
    </rPh>
    <rPh sb="2" eb="4">
      <t>シュッカ</t>
    </rPh>
    <rPh sb="4" eb="6">
      <t>サギョウ</t>
    </rPh>
    <rPh sb="6" eb="8">
      <t>ホジョ</t>
    </rPh>
    <phoneticPr fontId="1"/>
  </si>
  <si>
    <t>JA福山市神辺ライスセンター</t>
    <rPh sb="2" eb="5">
      <t>フクヤマシ</t>
    </rPh>
    <rPh sb="5" eb="7">
      <t>カンナベ</t>
    </rPh>
    <phoneticPr fontId="1"/>
  </si>
  <si>
    <t>・作業の様子</t>
    <rPh sb="1" eb="3">
      <t>サギョウ</t>
    </rPh>
    <rPh sb="4" eb="6">
      <t>ヨウス</t>
    </rPh>
    <phoneticPr fontId="1"/>
  </si>
  <si>
    <t>●農業を通じて、社会参画できるように農福連携を行い</t>
    <rPh sb="1" eb="3">
      <t>ノウギョウ</t>
    </rPh>
    <rPh sb="4" eb="5">
      <t>ツウ</t>
    </rPh>
    <rPh sb="8" eb="12">
      <t>シャカイサンカク</t>
    </rPh>
    <rPh sb="18" eb="20">
      <t>ノウフク</t>
    </rPh>
    <rPh sb="20" eb="22">
      <t>レンケイ</t>
    </rPh>
    <rPh sb="23" eb="24">
      <t>オコナ</t>
    </rPh>
    <phoneticPr fontId="1"/>
  </si>
  <si>
    <t>●身体を動かし汗を流して働くことにより体力向上につなげ</t>
    <rPh sb="1" eb="3">
      <t>カラダ</t>
    </rPh>
    <rPh sb="4" eb="5">
      <t>ウゴ</t>
    </rPh>
    <rPh sb="7" eb="8">
      <t>アセ</t>
    </rPh>
    <rPh sb="9" eb="10">
      <t>ナガ</t>
    </rPh>
    <rPh sb="12" eb="13">
      <t>ハタラ</t>
    </rPh>
    <rPh sb="19" eb="21">
      <t>タイリョク</t>
    </rPh>
    <rPh sb="21" eb="23">
      <t>コウジョウ</t>
    </rPh>
    <phoneticPr fontId="1"/>
  </si>
  <si>
    <t>　自信やいきがいに繋げていく。</t>
    <rPh sb="1" eb="3">
      <t>ジシン</t>
    </rPh>
    <rPh sb="9" eb="10">
      <t>ツナ</t>
    </rPh>
    <phoneticPr fontId="1"/>
  </si>
  <si>
    <t>●JAファームふくやま職員様と業務指示に対しての理解</t>
    <rPh sb="11" eb="14">
      <t>ショクインサマ</t>
    </rPh>
    <rPh sb="15" eb="17">
      <t>ギョウム</t>
    </rPh>
    <rPh sb="17" eb="19">
      <t>シジ</t>
    </rPh>
    <rPh sb="20" eb="21">
      <t>タイ</t>
    </rPh>
    <rPh sb="24" eb="26">
      <t>リカイ</t>
    </rPh>
    <phoneticPr fontId="1"/>
  </si>
  <si>
    <t>　及び行動に移すまでの指示支援。</t>
    <rPh sb="1" eb="2">
      <t>オヨ</t>
    </rPh>
    <rPh sb="3" eb="5">
      <t>コウドウ</t>
    </rPh>
    <rPh sb="6" eb="7">
      <t>ウツ</t>
    </rPh>
    <rPh sb="11" eb="13">
      <t>シジ</t>
    </rPh>
    <rPh sb="13" eb="15">
      <t>シエン</t>
    </rPh>
    <phoneticPr fontId="1"/>
  </si>
  <si>
    <t>JAファームふくやま</t>
    <phoneticPr fontId="1"/>
  </si>
  <si>
    <t>084-952-4317</t>
    <phoneticPr fontId="1"/>
  </si>
  <si>
    <t>作業については、指導員を通して支持をいただき、よく理解して作業いただけたと思います。</t>
    <rPh sb="0" eb="2">
      <t>サギョウ</t>
    </rPh>
    <rPh sb="8" eb="11">
      <t>シドウイン</t>
    </rPh>
    <rPh sb="12" eb="13">
      <t>トオ</t>
    </rPh>
    <rPh sb="15" eb="17">
      <t>シジ</t>
    </rPh>
    <rPh sb="25" eb="27">
      <t>リカイ</t>
    </rPh>
    <rPh sb="29" eb="31">
      <t>サギョウ</t>
    </rPh>
    <rPh sb="37" eb="38">
      <t>オモ</t>
    </rPh>
    <phoneticPr fontId="1"/>
  </si>
  <si>
    <t>来ていただく方によって、作業の得て不得手がはっきりしているので、事前打ち合わせが重要である。</t>
    <rPh sb="0" eb="1">
      <t>キ</t>
    </rPh>
    <rPh sb="6" eb="7">
      <t>カタ</t>
    </rPh>
    <rPh sb="12" eb="14">
      <t>サギョウ</t>
    </rPh>
    <rPh sb="15" eb="16">
      <t>エ</t>
    </rPh>
    <rPh sb="17" eb="20">
      <t>フエテ</t>
    </rPh>
    <rPh sb="32" eb="35">
      <t>ジゼンウ</t>
    </rPh>
    <rPh sb="36" eb="37">
      <t>ア</t>
    </rPh>
    <rPh sb="40" eb="42">
      <t>ジュウヨウ</t>
    </rPh>
    <phoneticPr fontId="1"/>
  </si>
  <si>
    <t>石黒　敬三</t>
    <rPh sb="0" eb="2">
      <t>イシグロ</t>
    </rPh>
    <rPh sb="3" eb="5">
      <t>ケイゾウ</t>
    </rPh>
    <phoneticPr fontId="1"/>
  </si>
  <si>
    <t>農業は天候により作物の生育や作業が変更となることが多く、事前のスケジュール調整が難しい。</t>
    <rPh sb="0" eb="2">
      <t>ノウギョウ</t>
    </rPh>
    <rPh sb="3" eb="5">
      <t>テンコウ</t>
    </rPh>
    <rPh sb="8" eb="10">
      <t>サクモツ</t>
    </rPh>
    <rPh sb="11" eb="13">
      <t>セイイク</t>
    </rPh>
    <rPh sb="14" eb="16">
      <t>サギョウ</t>
    </rPh>
    <rPh sb="17" eb="19">
      <t>ヘンコウ</t>
    </rPh>
    <rPh sb="25" eb="26">
      <t>オオ</t>
    </rPh>
    <rPh sb="28" eb="30">
      <t>ジゼン</t>
    </rPh>
    <rPh sb="37" eb="39">
      <t>チョウセイ</t>
    </rPh>
    <rPh sb="40" eb="41">
      <t>ムズカ</t>
    </rPh>
    <phoneticPr fontId="1"/>
  </si>
  <si>
    <t>また、自発的に気付いて作業をされ、前向きな姿勢が感じられました。</t>
    <rPh sb="3" eb="6">
      <t>ジハツテキ</t>
    </rPh>
    <rPh sb="7" eb="9">
      <t>キヅ</t>
    </rPh>
    <rPh sb="11" eb="13">
      <t>サギョウ</t>
    </rPh>
    <rPh sb="17" eb="19">
      <t>マエム</t>
    </rPh>
    <rPh sb="21" eb="23">
      <t>シセイ</t>
    </rPh>
    <rPh sb="24" eb="25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</si>
</sst>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▲ &quot;#,##0"/>
    <numFmt numFmtId="178" formatCode="#,##0.00_ 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5" borderId="22" xfId="0" applyFont="1" applyFill="1" applyBorder="1">
      <alignment vertical="center"/>
    </xf>
    <xf numFmtId="0" fontId="10" fillId="5" borderId="23" xfId="0" applyFont="1" applyFill="1" applyBorder="1">
      <alignment vertical="center"/>
    </xf>
    <xf numFmtId="0" fontId="10" fillId="5" borderId="24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7" xfId="0" applyFont="1" applyFill="1" applyBorder="1">
      <alignment vertical="center"/>
    </xf>
    <xf numFmtId="0" fontId="10" fillId="5" borderId="18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4" xfId="0" applyFont="1" applyFill="1" applyBorder="1">
      <alignment vertical="center"/>
    </xf>
    <xf numFmtId="0" fontId="10" fillId="5" borderId="0" xfId="0" applyFont="1" applyFill="1" applyBorder="1">
      <alignment vertical="center"/>
    </xf>
    <xf numFmtId="0" fontId="10" fillId="5" borderId="22" xfId="0" applyFont="1" applyFill="1" applyBorder="1">
      <alignment vertical="center"/>
    </xf>
    <xf numFmtId="0" fontId="11" fillId="5" borderId="16" xfId="0" applyFont="1" applyFill="1" applyBorder="1">
      <alignment vertical="center"/>
    </xf>
    <xf numFmtId="0" fontId="10" fillId="5" borderId="17" xfId="0" applyFont="1" applyFill="1" applyBorder="1" applyAlignment="1">
      <alignment vertical="top" shrinkToFit="1"/>
    </xf>
    <xf numFmtId="0" fontId="10" fillId="5" borderId="18" xfId="0" applyFont="1" applyFill="1" applyBorder="1" applyAlignment="1">
      <alignment vertical="top" shrinkToFit="1"/>
    </xf>
    <xf numFmtId="0" fontId="10" fillId="5" borderId="17" xfId="0" applyFont="1" applyFill="1" applyBorder="1" applyAlignment="1">
      <alignment vertical="top"/>
    </xf>
    <xf numFmtId="0" fontId="10" fillId="5" borderId="19" xfId="0" applyFont="1" applyFill="1" applyBorder="1">
      <alignment vertical="center"/>
    </xf>
    <xf numFmtId="0" fontId="10" fillId="5" borderId="20" xfId="0" applyFont="1" applyFill="1" applyBorder="1">
      <alignment vertical="center"/>
    </xf>
    <xf numFmtId="0" fontId="10" fillId="5" borderId="21" xfId="0" applyFont="1" applyFill="1" applyBorder="1">
      <alignment vertical="center"/>
    </xf>
    <xf numFmtId="0" fontId="10" fillId="5" borderId="20" xfId="0" applyFont="1" applyFill="1" applyBorder="1" applyAlignment="1">
      <alignment vertical="top" shrinkToFit="1"/>
    </xf>
    <xf numFmtId="0" fontId="10" fillId="5" borderId="21" xfId="0" applyFont="1" applyFill="1" applyBorder="1" applyAlignment="1">
      <alignment vertical="top" shrinkToFit="1"/>
    </xf>
    <xf numFmtId="0" fontId="12" fillId="5" borderId="0" xfId="0" applyFont="1" applyFill="1" applyBorder="1">
      <alignment vertical="center"/>
    </xf>
    <xf numFmtId="0" fontId="10" fillId="5" borderId="8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2" fillId="5" borderId="22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1" fillId="5" borderId="17" xfId="0" applyFont="1" applyFill="1" applyBorder="1">
      <alignment vertical="center"/>
    </xf>
    <xf numFmtId="0" fontId="12" fillId="5" borderId="16" xfId="0" applyFont="1" applyFill="1" applyBorder="1">
      <alignment vertical="center"/>
    </xf>
    <xf numFmtId="0" fontId="13" fillId="5" borderId="16" xfId="0" applyFont="1" applyFill="1" applyBorder="1">
      <alignment vertical="center"/>
    </xf>
    <xf numFmtId="0" fontId="14" fillId="5" borderId="0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vertical="center"/>
    </xf>
    <xf numFmtId="0" fontId="10" fillId="5" borderId="10" xfId="0" applyFont="1" applyFill="1" applyBorder="1">
      <alignment vertical="center"/>
    </xf>
    <xf numFmtId="0" fontId="10" fillId="5" borderId="11" xfId="0" applyFont="1" applyFill="1" applyBorder="1">
      <alignment vertical="center"/>
    </xf>
    <xf numFmtId="0" fontId="10" fillId="5" borderId="12" xfId="0" applyFont="1" applyFill="1" applyBorder="1">
      <alignment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0" fontId="10" fillId="5" borderId="22" xfId="0" applyFont="1" applyFill="1" applyBorder="1" applyAlignment="1">
      <alignment horizontal="left" vertical="center"/>
    </xf>
    <xf numFmtId="0" fontId="13" fillId="5" borderId="17" xfId="0" applyFont="1" applyFill="1" applyBorder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7" fillId="0" borderId="14" xfId="0" applyFont="1" applyBorder="1" applyAlignment="1">
      <alignment vertical="center"/>
    </xf>
    <xf numFmtId="0" fontId="17" fillId="0" borderId="14" xfId="0" applyFont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176" fontId="11" fillId="5" borderId="8" xfId="0" applyNumberFormat="1" applyFont="1" applyFill="1" applyBorder="1" applyAlignment="1">
      <alignment horizontal="center" vertical="center" wrapText="1"/>
    </xf>
    <xf numFmtId="176" fontId="11" fillId="5" borderId="2" xfId="0" applyNumberFormat="1" applyFont="1" applyFill="1" applyBorder="1" applyAlignment="1">
      <alignment horizontal="center" vertical="center" wrapText="1"/>
    </xf>
    <xf numFmtId="176" fontId="11" fillId="5" borderId="9" xfId="0" applyNumberFormat="1" applyFont="1" applyFill="1" applyBorder="1" applyAlignment="1">
      <alignment horizontal="center" vertical="center" wrapText="1"/>
    </xf>
    <xf numFmtId="176" fontId="11" fillId="5" borderId="10" xfId="0" applyNumberFormat="1" applyFont="1" applyFill="1" applyBorder="1" applyAlignment="1">
      <alignment horizontal="center" vertical="center" wrapText="1"/>
    </xf>
    <xf numFmtId="176" fontId="11" fillId="5" borderId="11" xfId="0" applyNumberFormat="1" applyFont="1" applyFill="1" applyBorder="1" applyAlignment="1">
      <alignment horizontal="center" vertical="center" wrapText="1"/>
    </xf>
    <xf numFmtId="176" fontId="11" fillId="5" borderId="12" xfId="0" applyNumberFormat="1" applyFont="1" applyFill="1" applyBorder="1" applyAlignment="1">
      <alignment horizontal="center" vertical="center" wrapText="1"/>
    </xf>
    <xf numFmtId="176" fontId="11" fillId="5" borderId="1" xfId="0" applyNumberFormat="1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center" shrinkToFit="1"/>
    </xf>
    <xf numFmtId="0" fontId="9" fillId="5" borderId="0" xfId="0" applyFont="1" applyFill="1" applyBorder="1" applyAlignment="1">
      <alignment horizontal="left" vertical="center" shrinkToFit="1"/>
    </xf>
    <xf numFmtId="0" fontId="12" fillId="5" borderId="1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178" fontId="11" fillId="5" borderId="1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  <xdr:twoCellAnchor editAs="oneCell">
    <xdr:from>
      <xdr:col>10</xdr:col>
      <xdr:colOff>155864</xdr:colOff>
      <xdr:row>15</xdr:row>
      <xdr:rowOff>374086</xdr:rowOff>
    </xdr:from>
    <xdr:to>
      <xdr:col>18</xdr:col>
      <xdr:colOff>381001</xdr:colOff>
      <xdr:row>25</xdr:row>
      <xdr:rowOff>41646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1864" y="6054450"/>
          <a:ext cx="5212773" cy="3477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6"/>
  <sheetViews>
    <sheetView tabSelected="1" zoomScale="55" zoomScaleNormal="55" workbookViewId="0">
      <selection activeCell="W14" sqref="W14"/>
    </sheetView>
  </sheetViews>
  <sheetFormatPr defaultRowHeight="24.75"/>
  <cols>
    <col min="1" max="1" width="4.125" style="4" customWidth="1"/>
    <col min="2" max="9" width="8.25" style="4" customWidth="1"/>
    <col min="10" max="10" width="10.5" style="4" customWidth="1"/>
    <col min="11" max="19" width="8.25" style="4" customWidth="1"/>
    <col min="20" max="16384" width="9" style="4"/>
  </cols>
  <sheetData>
    <row r="2" spans="2:19">
      <c r="M2" s="17"/>
      <c r="N2" s="17" t="s">
        <v>166</v>
      </c>
      <c r="O2" s="17" t="s">
        <v>171</v>
      </c>
      <c r="P2" s="17">
        <v>4</v>
      </c>
      <c r="Q2" s="17" t="s">
        <v>10</v>
      </c>
      <c r="R2" s="17">
        <v>15</v>
      </c>
      <c r="S2" s="17" t="s">
        <v>11</v>
      </c>
    </row>
    <row r="4" spans="2:19" ht="38.25">
      <c r="B4" s="80" t="s">
        <v>13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6" spans="2:19" ht="35.25" customHeight="1">
      <c r="B6" s="83" t="s">
        <v>4</v>
      </c>
      <c r="C6" s="83"/>
      <c r="D6" s="84" t="s">
        <v>165</v>
      </c>
      <c r="E6" s="84"/>
      <c r="F6" s="84"/>
      <c r="G6" s="84"/>
      <c r="H6" s="84"/>
      <c r="I6" s="84"/>
      <c r="J6" s="5"/>
      <c r="K6" s="83" t="s">
        <v>5</v>
      </c>
      <c r="L6" s="83"/>
      <c r="M6" s="84">
        <v>3411502184</v>
      </c>
      <c r="N6" s="84"/>
      <c r="O6" s="84"/>
      <c r="P6" s="84"/>
      <c r="Q6" s="84"/>
      <c r="R6" s="84"/>
      <c r="S6" s="84"/>
    </row>
    <row r="7" spans="2:19" ht="35.25" customHeight="1">
      <c r="B7" s="83" t="s">
        <v>8</v>
      </c>
      <c r="C7" s="83"/>
      <c r="D7" s="84" t="s">
        <v>153</v>
      </c>
      <c r="E7" s="84"/>
      <c r="F7" s="84"/>
      <c r="G7" s="84"/>
      <c r="H7" s="84"/>
      <c r="I7" s="84"/>
      <c r="J7" s="5"/>
      <c r="K7" s="83" t="s">
        <v>12</v>
      </c>
      <c r="L7" s="83"/>
      <c r="M7" s="84" t="s">
        <v>154</v>
      </c>
      <c r="N7" s="84"/>
      <c r="O7" s="84"/>
      <c r="P7" s="84"/>
      <c r="Q7" s="84"/>
      <c r="R7" s="84"/>
      <c r="S7" s="84"/>
    </row>
    <row r="8" spans="2:19" ht="35.25" customHeight="1">
      <c r="B8" s="83" t="s">
        <v>6</v>
      </c>
      <c r="C8" s="83"/>
      <c r="D8" s="84" t="s">
        <v>181</v>
      </c>
      <c r="E8" s="84"/>
      <c r="F8" s="84"/>
      <c r="G8" s="84"/>
      <c r="H8" s="84"/>
      <c r="I8" s="84"/>
      <c r="J8" s="5"/>
      <c r="K8" s="83" t="s">
        <v>7</v>
      </c>
      <c r="L8" s="83"/>
      <c r="M8" s="84" t="s">
        <v>155</v>
      </c>
      <c r="N8" s="84"/>
      <c r="O8" s="84"/>
      <c r="P8" s="84"/>
      <c r="Q8" s="84"/>
      <c r="R8" s="84"/>
      <c r="S8" s="84"/>
    </row>
    <row r="10" spans="2:19" ht="30" customHeight="1">
      <c r="B10" s="73" t="s">
        <v>14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/>
    </row>
    <row r="11" spans="2:19" ht="30" customHeight="1">
      <c r="B11" s="3" t="s">
        <v>15</v>
      </c>
      <c r="C11" s="6"/>
      <c r="D11" s="6"/>
      <c r="E11" s="6"/>
      <c r="F11" s="6"/>
      <c r="G11" s="6"/>
      <c r="H11" s="6"/>
      <c r="I11" s="6"/>
      <c r="J11" s="6"/>
      <c r="K11" s="3" t="s">
        <v>17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71" t="s">
        <v>157</v>
      </c>
      <c r="C12" s="6"/>
      <c r="D12" s="6" t="s">
        <v>173</v>
      </c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72" t="s">
        <v>158</v>
      </c>
      <c r="C13" s="22"/>
      <c r="D13" s="6" t="s">
        <v>156</v>
      </c>
      <c r="E13" s="6"/>
      <c r="F13" s="6"/>
      <c r="G13" s="6"/>
      <c r="H13" s="6"/>
      <c r="I13" s="6"/>
      <c r="J13" s="9"/>
      <c r="K13" s="69"/>
      <c r="L13" s="6" t="s">
        <v>174</v>
      </c>
      <c r="M13" s="6"/>
      <c r="N13" s="6"/>
      <c r="O13" s="6"/>
      <c r="P13" s="6"/>
      <c r="Q13" s="6"/>
      <c r="R13" s="6"/>
      <c r="S13" s="9"/>
    </row>
    <row r="14" spans="2:19" ht="30" customHeight="1">
      <c r="B14" s="72" t="s">
        <v>159</v>
      </c>
      <c r="C14" s="23"/>
      <c r="D14" s="6" t="s">
        <v>172</v>
      </c>
      <c r="E14" s="6"/>
      <c r="F14" s="6"/>
      <c r="G14" s="6"/>
      <c r="H14" s="6"/>
      <c r="I14" s="6"/>
      <c r="J14" s="6"/>
      <c r="K14" s="1"/>
      <c r="L14" s="22"/>
      <c r="M14" s="6"/>
      <c r="N14" s="6"/>
      <c r="O14" s="6"/>
      <c r="P14" s="6"/>
      <c r="Q14" s="6"/>
      <c r="R14" s="6"/>
      <c r="S14" s="9"/>
    </row>
    <row r="15" spans="2:19" ht="30" customHeight="1">
      <c r="B15" s="71"/>
      <c r="C15" s="23"/>
      <c r="D15" s="10"/>
      <c r="E15" s="10"/>
      <c r="F15" s="10"/>
      <c r="G15" s="10"/>
      <c r="H15" s="10"/>
      <c r="I15" s="10"/>
      <c r="J15" s="10"/>
      <c r="K15" s="2"/>
      <c r="L15" s="24"/>
      <c r="M15" s="10"/>
      <c r="N15" s="10"/>
      <c r="O15" s="10"/>
      <c r="P15" s="10"/>
      <c r="Q15" s="10"/>
      <c r="R15" s="10"/>
      <c r="S15" s="11"/>
    </row>
    <row r="16" spans="2:19" ht="30" customHeight="1">
      <c r="B16" s="71" t="s">
        <v>160</v>
      </c>
      <c r="C16" s="22"/>
      <c r="D16" s="10" t="s">
        <v>132</v>
      </c>
      <c r="E16" s="10" t="s">
        <v>164</v>
      </c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18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 t="s">
        <v>175</v>
      </c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 t="s">
        <v>168</v>
      </c>
      <c r="C21" s="24"/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 t="s">
        <v>176</v>
      </c>
      <c r="C22" s="70"/>
      <c r="D22" s="10"/>
      <c r="E22" s="10"/>
      <c r="F22" s="10"/>
      <c r="G22" s="10"/>
      <c r="H22" s="10"/>
      <c r="I22" s="10"/>
      <c r="J22" s="11"/>
      <c r="K22" s="2"/>
      <c r="L22" s="6"/>
      <c r="M22" s="10"/>
      <c r="N22" s="10"/>
      <c r="O22" s="10"/>
      <c r="P22" s="10"/>
      <c r="Q22" s="10"/>
      <c r="R22" s="10"/>
      <c r="S22" s="11"/>
    </row>
    <row r="23" spans="2:19" ht="30" customHeight="1">
      <c r="B23" s="2" t="s">
        <v>177</v>
      </c>
      <c r="C23" s="24"/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16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 t="s">
        <v>161</v>
      </c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 t="s">
        <v>162</v>
      </c>
      <c r="C27" s="24"/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 t="s">
        <v>167</v>
      </c>
      <c r="C28" s="24"/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19" t="s">
        <v>163</v>
      </c>
      <c r="C29" s="24"/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 t="s">
        <v>178</v>
      </c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2" t="s">
        <v>179</v>
      </c>
      <c r="C31" s="10"/>
      <c r="D31" s="10"/>
      <c r="E31" s="10"/>
      <c r="F31" s="10"/>
      <c r="G31" s="10"/>
      <c r="H31" s="10"/>
      <c r="I31" s="10"/>
      <c r="J31" s="10"/>
      <c r="K31" s="2"/>
      <c r="L31" s="10"/>
      <c r="M31" s="10"/>
      <c r="N31" s="10"/>
      <c r="O31" s="10"/>
      <c r="P31" s="10"/>
      <c r="Q31" s="10"/>
      <c r="R31" s="10"/>
      <c r="S31" s="11"/>
    </row>
    <row r="32" spans="2:19" ht="30" customHeight="1">
      <c r="B32" s="2" t="s">
        <v>169</v>
      </c>
      <c r="C32" s="10"/>
      <c r="D32" s="10"/>
      <c r="E32" s="10"/>
      <c r="F32" s="10"/>
      <c r="G32" s="10"/>
      <c r="H32" s="10"/>
      <c r="I32" s="10"/>
      <c r="J32" s="10"/>
      <c r="K32" s="2"/>
      <c r="L32" s="10"/>
      <c r="M32" s="10"/>
      <c r="N32" s="10"/>
      <c r="O32" s="10"/>
      <c r="P32" s="10"/>
      <c r="Q32" s="10"/>
      <c r="R32" s="10"/>
      <c r="S32" s="11"/>
    </row>
    <row r="33" spans="2:19" ht="30" customHeight="1">
      <c r="B33" s="14" t="s">
        <v>170</v>
      </c>
      <c r="C33" s="15"/>
      <c r="D33" s="15"/>
      <c r="E33" s="15"/>
      <c r="F33" s="15"/>
      <c r="G33" s="15"/>
      <c r="H33" s="15"/>
      <c r="I33" s="15"/>
      <c r="J33" s="15"/>
      <c r="K33" s="14"/>
      <c r="L33" s="15"/>
      <c r="M33" s="15"/>
      <c r="N33" s="15"/>
      <c r="O33" s="15"/>
      <c r="P33" s="15"/>
      <c r="Q33" s="15"/>
      <c r="R33" s="15"/>
      <c r="S33" s="16"/>
    </row>
    <row r="34" spans="2:19" ht="30" customHeight="1"/>
    <row r="35" spans="2:19" ht="30" customHeight="1">
      <c r="B35" s="73" t="s">
        <v>111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5"/>
    </row>
    <row r="36" spans="2:19" ht="30.75" customHeight="1"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 t="s">
        <v>112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 t="s">
        <v>182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 t="s">
        <v>186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 t="s">
        <v>113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</row>
    <row r="42" spans="2:19" ht="30.75" customHeight="1">
      <c r="B42" s="2"/>
      <c r="C42" s="10" t="s">
        <v>183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</row>
    <row r="43" spans="2:19" ht="30.75" customHeight="1">
      <c r="B43" s="2"/>
      <c r="C43" s="10" t="s">
        <v>185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6"/>
      <c r="O43" s="6"/>
      <c r="P43" s="6"/>
      <c r="Q43" s="6"/>
      <c r="R43" s="6"/>
      <c r="S43" s="9"/>
    </row>
    <row r="44" spans="2:19" ht="30.75" customHeight="1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0"/>
      <c r="O44" s="20"/>
      <c r="P44" s="20"/>
      <c r="Q44" s="20"/>
      <c r="R44" s="20"/>
      <c r="S44" s="21"/>
    </row>
    <row r="45" spans="2:19" ht="30" customHeight="1">
      <c r="B45" s="76" t="s">
        <v>20</v>
      </c>
      <c r="C45" s="76"/>
      <c r="D45" s="76"/>
      <c r="E45" s="78" t="s">
        <v>180</v>
      </c>
      <c r="F45" s="78"/>
      <c r="G45" s="78"/>
      <c r="H45" s="78"/>
      <c r="I45" s="78"/>
      <c r="J45" s="78"/>
      <c r="K45" s="78"/>
      <c r="L45" s="78"/>
      <c r="M45" s="76" t="s">
        <v>19</v>
      </c>
      <c r="N45" s="76"/>
      <c r="O45" s="76"/>
      <c r="P45" s="78" t="s">
        <v>184</v>
      </c>
      <c r="Q45" s="78"/>
      <c r="R45" s="78"/>
      <c r="S45" s="78"/>
    </row>
    <row r="46" spans="2:19" ht="30" customHeight="1">
      <c r="B46" s="77"/>
      <c r="C46" s="77"/>
      <c r="D46" s="77"/>
      <c r="E46" s="79"/>
      <c r="F46" s="79"/>
      <c r="G46" s="79"/>
      <c r="H46" s="79"/>
      <c r="I46" s="79"/>
      <c r="J46" s="79"/>
      <c r="K46" s="79"/>
      <c r="L46" s="79"/>
      <c r="M46" s="77"/>
      <c r="N46" s="77"/>
      <c r="O46" s="77"/>
      <c r="P46" s="79"/>
      <c r="Q46" s="79"/>
      <c r="R46" s="79"/>
      <c r="S46" s="79"/>
    </row>
  </sheetData>
  <mergeCells count="19"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  <mergeCell ref="B35:S35"/>
    <mergeCell ref="B45:D46"/>
    <mergeCell ref="E45:L46"/>
    <mergeCell ref="M45:O46"/>
    <mergeCell ref="P45:S46"/>
  </mergeCells>
  <phoneticPr fontId="1"/>
  <pageMargins left="0.25" right="0.25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I309"/>
  <sheetViews>
    <sheetView view="pageBreakPreview" topLeftCell="A58" zoomScaleNormal="100" zoomScaleSheetLayoutView="100" workbookViewId="0">
      <selection activeCell="P69" sqref="P69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06" t="s">
        <v>124</v>
      </c>
      <c r="AP1" s="107"/>
      <c r="AQ1" s="107"/>
      <c r="AR1" s="107"/>
      <c r="AS1" s="108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85" t="s">
        <v>109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09" t="s">
        <v>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127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115" t="s">
        <v>29</v>
      </c>
      <c r="D8" s="115"/>
      <c r="E8" s="115"/>
      <c r="F8" s="115"/>
      <c r="G8" s="115"/>
      <c r="H8" s="115"/>
      <c r="I8" s="115"/>
      <c r="J8" s="98">
        <v>21592.5</v>
      </c>
      <c r="K8" s="98"/>
      <c r="L8" s="98"/>
      <c r="M8" s="98"/>
      <c r="N8" s="98"/>
      <c r="O8" s="98"/>
      <c r="P8" s="98"/>
      <c r="Q8" s="34"/>
      <c r="R8" s="34"/>
      <c r="S8" s="105" t="s">
        <v>30</v>
      </c>
      <c r="T8" s="105"/>
      <c r="U8" s="105"/>
      <c r="V8" s="105"/>
      <c r="W8" s="105"/>
      <c r="X8" s="105"/>
      <c r="Y8" s="98">
        <v>5328</v>
      </c>
      <c r="Z8" s="98"/>
      <c r="AA8" s="98"/>
      <c r="AB8" s="98"/>
      <c r="AC8" s="98"/>
      <c r="AD8" s="98"/>
      <c r="AE8" s="54"/>
      <c r="AF8" s="55"/>
      <c r="AG8" s="87" t="s">
        <v>23</v>
      </c>
      <c r="AH8" s="87"/>
      <c r="AI8" s="87"/>
      <c r="AJ8" s="88"/>
      <c r="AK8" s="114">
        <f>J8/Y8</f>
        <v>4.0526463963963968</v>
      </c>
      <c r="AL8" s="114"/>
      <c r="AM8" s="114"/>
      <c r="AN8" s="114"/>
      <c r="AO8" s="114"/>
      <c r="AP8" s="114"/>
      <c r="AQ8" s="34"/>
      <c r="AR8" s="50"/>
    </row>
    <row r="9" spans="2:45" s="32" customFormat="1" ht="11.25" customHeight="1">
      <c r="B9" s="33"/>
      <c r="C9" s="116"/>
      <c r="D9" s="116"/>
      <c r="E9" s="116"/>
      <c r="F9" s="116"/>
      <c r="G9" s="116"/>
      <c r="H9" s="116"/>
      <c r="I9" s="116"/>
      <c r="J9" s="98"/>
      <c r="K9" s="98"/>
      <c r="L9" s="98"/>
      <c r="M9" s="98"/>
      <c r="N9" s="98"/>
      <c r="O9" s="98"/>
      <c r="P9" s="98"/>
      <c r="Q9" s="34"/>
      <c r="R9" s="54"/>
      <c r="S9" s="105"/>
      <c r="T9" s="105"/>
      <c r="U9" s="105"/>
      <c r="V9" s="105"/>
      <c r="W9" s="105"/>
      <c r="X9" s="105"/>
      <c r="Y9" s="98"/>
      <c r="Z9" s="98"/>
      <c r="AA9" s="98"/>
      <c r="AB9" s="98"/>
      <c r="AC9" s="98"/>
      <c r="AD9" s="98"/>
      <c r="AE9" s="54"/>
      <c r="AF9" s="55"/>
      <c r="AG9" s="112"/>
      <c r="AH9" s="112"/>
      <c r="AI9" s="112"/>
      <c r="AJ9" s="113"/>
      <c r="AK9" s="114"/>
      <c r="AL9" s="114"/>
      <c r="AM9" s="114"/>
      <c r="AN9" s="114"/>
      <c r="AO9" s="114"/>
      <c r="AP9" s="114"/>
      <c r="AQ9" s="34"/>
      <c r="AR9" s="50"/>
    </row>
    <row r="10" spans="2:45" s="32" customFormat="1" ht="11.25" customHeight="1">
      <c r="B10" s="33"/>
      <c r="C10" s="117"/>
      <c r="D10" s="117"/>
      <c r="E10" s="117"/>
      <c r="F10" s="117"/>
      <c r="G10" s="117"/>
      <c r="H10" s="117"/>
      <c r="I10" s="117"/>
      <c r="J10" s="98"/>
      <c r="K10" s="98"/>
      <c r="L10" s="98"/>
      <c r="M10" s="98"/>
      <c r="N10" s="98"/>
      <c r="O10" s="98"/>
      <c r="P10" s="98"/>
      <c r="Q10" s="34" t="s">
        <v>21</v>
      </c>
      <c r="R10" s="54"/>
      <c r="S10" s="105"/>
      <c r="T10" s="105"/>
      <c r="U10" s="105"/>
      <c r="V10" s="105"/>
      <c r="W10" s="105"/>
      <c r="X10" s="105"/>
      <c r="Y10" s="98"/>
      <c r="Z10" s="98"/>
      <c r="AA10" s="98"/>
      <c r="AB10" s="98"/>
      <c r="AC10" s="98"/>
      <c r="AD10" s="98"/>
      <c r="AE10" s="34" t="s">
        <v>22</v>
      </c>
      <c r="AF10" s="55"/>
      <c r="AG10" s="90"/>
      <c r="AH10" s="90"/>
      <c r="AI10" s="90"/>
      <c r="AJ10" s="91"/>
      <c r="AK10" s="114"/>
      <c r="AL10" s="114"/>
      <c r="AM10" s="114"/>
      <c r="AN10" s="114"/>
      <c r="AO10" s="114"/>
      <c r="AP10" s="114"/>
      <c r="AQ10" s="34" t="s">
        <v>21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100" t="s">
        <v>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2"/>
    </row>
    <row r="13" spans="2:45" s="32" customFormat="1" ht="17.25" customHeight="1">
      <c r="B13" s="33" t="s">
        <v>125</v>
      </c>
      <c r="C13" s="34" t="s">
        <v>128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129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86" t="s">
        <v>25</v>
      </c>
      <c r="D15" s="87"/>
      <c r="E15" s="87"/>
      <c r="F15" s="87"/>
      <c r="G15" s="88"/>
      <c r="H15" s="98">
        <v>14663382</v>
      </c>
      <c r="I15" s="98"/>
      <c r="J15" s="98"/>
      <c r="K15" s="98"/>
      <c r="L15" s="98"/>
      <c r="M15" s="98"/>
      <c r="N15" s="98"/>
      <c r="O15" s="98"/>
      <c r="P15" s="98"/>
      <c r="Q15" s="56"/>
      <c r="R15" s="34"/>
      <c r="S15" s="86" t="s">
        <v>26</v>
      </c>
      <c r="T15" s="87"/>
      <c r="U15" s="87"/>
      <c r="V15" s="87"/>
      <c r="W15" s="88"/>
      <c r="X15" s="92">
        <v>25050031</v>
      </c>
      <c r="Y15" s="93"/>
      <c r="Z15" s="93"/>
      <c r="AA15" s="93"/>
      <c r="AB15" s="93"/>
      <c r="AC15" s="93"/>
      <c r="AD15" s="94"/>
      <c r="AE15" s="34"/>
      <c r="AF15" s="34"/>
      <c r="AG15" s="118" t="s">
        <v>27</v>
      </c>
      <c r="AH15" s="118"/>
      <c r="AI15" s="99">
        <f>H15-X15</f>
        <v>-10386649</v>
      </c>
      <c r="AJ15" s="99"/>
      <c r="AK15" s="99"/>
      <c r="AL15" s="99"/>
      <c r="AM15" s="99"/>
      <c r="AN15" s="99"/>
      <c r="AO15" s="99"/>
      <c r="AP15" s="99"/>
      <c r="AQ15" s="34"/>
      <c r="AR15" s="50"/>
    </row>
    <row r="16" spans="2:45" s="32" customFormat="1" ht="13.5" customHeight="1">
      <c r="B16" s="33"/>
      <c r="C16" s="89"/>
      <c r="D16" s="90"/>
      <c r="E16" s="90"/>
      <c r="F16" s="90"/>
      <c r="G16" s="91"/>
      <c r="H16" s="98"/>
      <c r="I16" s="98"/>
      <c r="J16" s="98"/>
      <c r="K16" s="98"/>
      <c r="L16" s="98"/>
      <c r="M16" s="98"/>
      <c r="N16" s="98"/>
      <c r="O16" s="98"/>
      <c r="P16" s="98"/>
      <c r="Q16" s="57" t="s">
        <v>28</v>
      </c>
      <c r="R16" s="34"/>
      <c r="S16" s="89"/>
      <c r="T16" s="90"/>
      <c r="U16" s="90"/>
      <c r="V16" s="90"/>
      <c r="W16" s="91"/>
      <c r="X16" s="95"/>
      <c r="Y16" s="96"/>
      <c r="Z16" s="96"/>
      <c r="AA16" s="96"/>
      <c r="AB16" s="96"/>
      <c r="AC16" s="96"/>
      <c r="AD16" s="97"/>
      <c r="AE16" s="56" t="s">
        <v>28</v>
      </c>
      <c r="AF16" s="34"/>
      <c r="AG16" s="118"/>
      <c r="AH16" s="118"/>
      <c r="AI16" s="99"/>
      <c r="AJ16" s="99"/>
      <c r="AK16" s="99"/>
      <c r="AL16" s="99"/>
      <c r="AM16" s="99"/>
      <c r="AN16" s="99"/>
      <c r="AO16" s="99"/>
      <c r="AP16" s="99"/>
      <c r="AQ16" s="34" t="s">
        <v>28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130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86" t="s">
        <v>25</v>
      </c>
      <c r="D19" s="87"/>
      <c r="E19" s="87"/>
      <c r="F19" s="87"/>
      <c r="G19" s="88"/>
      <c r="H19" s="98">
        <v>13993828</v>
      </c>
      <c r="I19" s="98"/>
      <c r="J19" s="98"/>
      <c r="K19" s="98"/>
      <c r="L19" s="98"/>
      <c r="M19" s="98"/>
      <c r="N19" s="98"/>
      <c r="O19" s="98"/>
      <c r="P19" s="98"/>
      <c r="Q19" s="56"/>
      <c r="R19" s="55"/>
      <c r="S19" s="86" t="s">
        <v>26</v>
      </c>
      <c r="T19" s="87"/>
      <c r="U19" s="87"/>
      <c r="V19" s="87"/>
      <c r="W19" s="88"/>
      <c r="X19" s="92">
        <v>19925644</v>
      </c>
      <c r="Y19" s="93"/>
      <c r="Z19" s="93"/>
      <c r="AA19" s="93"/>
      <c r="AB19" s="93"/>
      <c r="AC19" s="93"/>
      <c r="AD19" s="94"/>
      <c r="AE19" s="59"/>
      <c r="AF19" s="59"/>
      <c r="AG19" s="118" t="s">
        <v>27</v>
      </c>
      <c r="AH19" s="118"/>
      <c r="AI19" s="99">
        <f>H19-X19</f>
        <v>-5931816</v>
      </c>
      <c r="AJ19" s="99"/>
      <c r="AK19" s="99"/>
      <c r="AL19" s="99"/>
      <c r="AM19" s="99"/>
      <c r="AN19" s="99"/>
      <c r="AO19" s="99"/>
      <c r="AP19" s="99"/>
      <c r="AQ19" s="34"/>
      <c r="AR19" s="50"/>
    </row>
    <row r="20" spans="2:44" s="32" customFormat="1" ht="13.5" customHeight="1">
      <c r="B20" s="33"/>
      <c r="C20" s="89"/>
      <c r="D20" s="90"/>
      <c r="E20" s="90"/>
      <c r="F20" s="90"/>
      <c r="G20" s="91"/>
      <c r="H20" s="98"/>
      <c r="I20" s="98"/>
      <c r="J20" s="98"/>
      <c r="K20" s="98"/>
      <c r="L20" s="98"/>
      <c r="M20" s="98"/>
      <c r="N20" s="98"/>
      <c r="O20" s="98"/>
      <c r="P20" s="98"/>
      <c r="Q20" s="57" t="s">
        <v>28</v>
      </c>
      <c r="R20" s="55"/>
      <c r="S20" s="89"/>
      <c r="T20" s="90"/>
      <c r="U20" s="90"/>
      <c r="V20" s="90"/>
      <c r="W20" s="91"/>
      <c r="X20" s="95"/>
      <c r="Y20" s="96"/>
      <c r="Z20" s="96"/>
      <c r="AA20" s="96"/>
      <c r="AB20" s="96"/>
      <c r="AC20" s="96"/>
      <c r="AD20" s="97"/>
      <c r="AE20" s="56" t="s">
        <v>28</v>
      </c>
      <c r="AF20" s="59"/>
      <c r="AG20" s="118"/>
      <c r="AH20" s="118"/>
      <c r="AI20" s="99"/>
      <c r="AJ20" s="99"/>
      <c r="AK20" s="99"/>
      <c r="AL20" s="99"/>
      <c r="AM20" s="99"/>
      <c r="AN20" s="99"/>
      <c r="AO20" s="99"/>
      <c r="AP20" s="99"/>
      <c r="AQ20" s="34" t="s">
        <v>28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100" t="s">
        <v>31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131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03" t="s">
        <v>67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34"/>
      <c r="Q26" s="103" t="s">
        <v>110</v>
      </c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34"/>
      <c r="AE26" s="103" t="s">
        <v>71</v>
      </c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50"/>
    </row>
    <row r="27" spans="2:44" s="32" customFormat="1" ht="13.5" customHeight="1">
      <c r="B27" s="33"/>
      <c r="C27" s="35" t="s">
        <v>82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67" t="s">
        <v>83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>
        <v>1</v>
      </c>
      <c r="AC27" s="28" t="s">
        <v>33</v>
      </c>
      <c r="AD27" s="34"/>
      <c r="AE27" s="35" t="s">
        <v>86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0</v>
      </c>
      <c r="AQ27" s="28" t="s">
        <v>33</v>
      </c>
      <c r="AR27" s="50"/>
    </row>
    <row r="28" spans="2:44" s="32" customFormat="1" ht="13.5" customHeight="1">
      <c r="B28" s="33"/>
      <c r="C28" s="29" t="s">
        <v>34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132</v>
      </c>
      <c r="P28" s="34"/>
      <c r="Q28" s="36" t="s">
        <v>84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43</v>
      </c>
      <c r="D29" s="30"/>
      <c r="E29" s="30"/>
      <c r="F29" s="30"/>
      <c r="G29" s="30"/>
      <c r="H29" s="30"/>
      <c r="I29" s="30"/>
      <c r="J29" s="68" t="s">
        <v>145</v>
      </c>
      <c r="K29" s="30"/>
      <c r="L29" s="30"/>
      <c r="M29" s="30"/>
      <c r="N29" s="30"/>
      <c r="O29" s="31"/>
      <c r="P29" s="34"/>
      <c r="Q29" s="36" t="s">
        <v>85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114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68" t="s">
        <v>146</v>
      </c>
      <c r="K30" s="30"/>
      <c r="L30" s="30"/>
      <c r="M30" s="30"/>
      <c r="N30" s="30"/>
      <c r="O30" s="31"/>
      <c r="P30" s="34"/>
      <c r="Q30" s="29" t="s">
        <v>138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119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44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139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42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143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140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03" t="s">
        <v>72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34"/>
      <c r="Q35" s="103" t="s">
        <v>68</v>
      </c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34"/>
      <c r="AE35" s="103" t="s">
        <v>73</v>
      </c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50"/>
    </row>
    <row r="36" spans="1:44" s="32" customFormat="1" ht="13.5" customHeight="1">
      <c r="A36" s="34"/>
      <c r="B36" s="33"/>
      <c r="C36" s="26" t="s">
        <v>87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>
        <v>0</v>
      </c>
      <c r="O36" s="28" t="s">
        <v>33</v>
      </c>
      <c r="P36" s="34"/>
      <c r="Q36" s="35" t="s">
        <v>88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>
        <v>0</v>
      </c>
      <c r="AC36" s="28" t="s">
        <v>33</v>
      </c>
      <c r="AD36" s="34"/>
      <c r="AE36" s="35" t="s">
        <v>89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>
        <v>2</v>
      </c>
      <c r="AQ36" s="28" t="s">
        <v>33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114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114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147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115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120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121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42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42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148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149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03" t="s">
        <v>69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34"/>
      <c r="Q44" s="103" t="s">
        <v>70</v>
      </c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34"/>
      <c r="AR44" s="50"/>
    </row>
    <row r="45" spans="1:44" s="32" customFormat="1" ht="13.5" customHeight="1">
      <c r="A45" s="34"/>
      <c r="B45" s="33"/>
      <c r="C45" s="26" t="s">
        <v>90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>
        <v>0</v>
      </c>
      <c r="O45" s="28" t="s">
        <v>33</v>
      </c>
      <c r="P45" s="34"/>
      <c r="Q45" s="35" t="s">
        <v>92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>
        <v>0</v>
      </c>
      <c r="AC45" s="28" t="s">
        <v>33</v>
      </c>
      <c r="AD45" s="34"/>
      <c r="AR45" s="50"/>
    </row>
    <row r="46" spans="1:44" s="32" customFormat="1" ht="13.5" customHeight="1">
      <c r="B46" s="33"/>
      <c r="C46" s="29" t="s">
        <v>91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>
        <v>7</v>
      </c>
      <c r="O46" s="31" t="s">
        <v>33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77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117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78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116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150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118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151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42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74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100" t="s">
        <v>35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2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126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03" t="s">
        <v>36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34"/>
      <c r="Q57" s="103" t="s">
        <v>37</v>
      </c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34"/>
      <c r="AE57" s="103" t="s">
        <v>38</v>
      </c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50"/>
    </row>
    <row r="58" spans="2:44" s="32" customFormat="1" ht="13.5" customHeight="1">
      <c r="B58" s="33"/>
      <c r="C58" s="46" t="s">
        <v>93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95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97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94</v>
      </c>
      <c r="D59" s="30"/>
      <c r="E59" s="30"/>
      <c r="F59" s="30"/>
      <c r="G59" s="30"/>
      <c r="H59" s="51" t="s">
        <v>122</v>
      </c>
      <c r="I59" s="30"/>
      <c r="J59" s="30"/>
      <c r="K59" s="30"/>
      <c r="L59" s="30"/>
      <c r="M59" s="30"/>
      <c r="N59" s="30"/>
      <c r="O59" s="31"/>
      <c r="P59" s="34"/>
      <c r="Q59" s="29" t="s">
        <v>96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>
        <v>0</v>
      </c>
      <c r="AC59" s="31" t="s">
        <v>75</v>
      </c>
      <c r="AD59" s="34"/>
      <c r="AE59" s="52" t="s">
        <v>98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40</v>
      </c>
      <c r="D60" s="30"/>
      <c r="E60" s="30"/>
      <c r="F60" s="30"/>
      <c r="G60" s="30"/>
      <c r="H60" s="30"/>
      <c r="I60" s="30" t="s">
        <v>32</v>
      </c>
      <c r="J60" s="30"/>
      <c r="K60" s="30"/>
      <c r="L60" s="30"/>
      <c r="M60" s="30"/>
      <c r="N60" s="30">
        <v>7</v>
      </c>
      <c r="O60" s="31" t="s">
        <v>22</v>
      </c>
      <c r="P60" s="34"/>
      <c r="Q60" s="53" t="s">
        <v>45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46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41</v>
      </c>
      <c r="D61" s="30"/>
      <c r="E61" s="30"/>
      <c r="F61" s="30"/>
      <c r="G61" s="30"/>
      <c r="H61" s="30"/>
      <c r="I61" s="30" t="s">
        <v>32</v>
      </c>
      <c r="J61" s="30"/>
      <c r="K61" s="30"/>
      <c r="L61" s="30"/>
      <c r="M61" s="30"/>
      <c r="N61" s="30">
        <v>3</v>
      </c>
      <c r="O61" s="31" t="s">
        <v>22</v>
      </c>
      <c r="P61" s="34"/>
      <c r="Q61" s="29" t="s">
        <v>76</v>
      </c>
      <c r="R61" s="30"/>
      <c r="S61" s="37"/>
      <c r="T61" s="37"/>
      <c r="U61" s="37"/>
      <c r="V61" s="37"/>
      <c r="W61" s="37"/>
      <c r="X61" s="37" t="s">
        <v>10</v>
      </c>
      <c r="Y61" s="37"/>
      <c r="Z61" s="37" t="s">
        <v>11</v>
      </c>
      <c r="AA61" s="37"/>
      <c r="AB61" s="37"/>
      <c r="AC61" s="38"/>
      <c r="AD61" s="34"/>
      <c r="AE61" s="36" t="s">
        <v>64</v>
      </c>
      <c r="AF61" s="30"/>
      <c r="AG61" s="37"/>
      <c r="AH61" s="37"/>
      <c r="AI61" s="37"/>
      <c r="AJ61" s="37"/>
      <c r="AK61" s="37"/>
      <c r="AL61" s="37" t="s">
        <v>10</v>
      </c>
      <c r="AM61" s="37"/>
      <c r="AN61" s="37" t="s">
        <v>11</v>
      </c>
      <c r="AO61" s="37"/>
      <c r="AP61" s="37"/>
      <c r="AQ61" s="38" t="s">
        <v>22</v>
      </c>
      <c r="AR61" s="50"/>
    </row>
    <row r="62" spans="2:44" s="32" customFormat="1" ht="13.5" customHeight="1">
      <c r="B62" s="33"/>
      <c r="C62" s="53" t="s">
        <v>47</v>
      </c>
      <c r="D62" s="30"/>
      <c r="E62" s="30"/>
      <c r="F62" s="30"/>
      <c r="G62" s="30"/>
      <c r="H62" s="30"/>
      <c r="I62" s="68"/>
      <c r="J62" s="30"/>
      <c r="K62" s="30"/>
      <c r="L62" s="30"/>
      <c r="M62" s="30"/>
      <c r="N62" s="30"/>
      <c r="O62" s="31"/>
      <c r="P62" s="34"/>
      <c r="Q62" s="29" t="s">
        <v>48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65</v>
      </c>
      <c r="AF62" s="30"/>
      <c r="AG62" s="37"/>
      <c r="AH62" s="37"/>
      <c r="AI62" s="37"/>
      <c r="AJ62" s="37" t="s">
        <v>133</v>
      </c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49</v>
      </c>
      <c r="D63" s="30"/>
      <c r="E63" s="30"/>
      <c r="F63" s="30"/>
      <c r="G63" s="30"/>
      <c r="H63" s="30"/>
      <c r="I63" s="30" t="s">
        <v>141</v>
      </c>
      <c r="J63" s="30"/>
      <c r="K63" s="30"/>
      <c r="L63" s="30"/>
      <c r="M63" s="30"/>
      <c r="N63" s="30"/>
      <c r="O63" s="31"/>
      <c r="P63" s="34"/>
      <c r="Q63" s="29" t="s">
        <v>54</v>
      </c>
      <c r="R63" s="30"/>
      <c r="S63" s="37"/>
      <c r="T63" s="37"/>
      <c r="U63" s="37"/>
      <c r="V63" s="37"/>
      <c r="W63" s="37"/>
      <c r="X63" s="37" t="s">
        <v>10</v>
      </c>
      <c r="Y63" s="37"/>
      <c r="Z63" s="37" t="s">
        <v>11</v>
      </c>
      <c r="AA63" s="37"/>
      <c r="AB63" s="37"/>
      <c r="AC63" s="38"/>
      <c r="AD63" s="34"/>
      <c r="AE63" s="36" t="s">
        <v>64</v>
      </c>
      <c r="AF63" s="30"/>
      <c r="AG63" s="37"/>
      <c r="AH63" s="37"/>
      <c r="AI63" s="37"/>
      <c r="AJ63" s="37"/>
      <c r="AK63" s="37">
        <v>3</v>
      </c>
      <c r="AL63" s="37" t="s">
        <v>10</v>
      </c>
      <c r="AM63" s="37">
        <v>1</v>
      </c>
      <c r="AN63" s="37" t="s">
        <v>11</v>
      </c>
      <c r="AO63" s="37"/>
      <c r="AP63" s="37">
        <v>2</v>
      </c>
      <c r="AQ63" s="38" t="s">
        <v>22</v>
      </c>
      <c r="AR63" s="50"/>
    </row>
    <row r="64" spans="2:44" s="32" customFormat="1" ht="13.5" customHeight="1">
      <c r="B64" s="33"/>
      <c r="C64" s="40" t="s">
        <v>55</v>
      </c>
      <c r="D64" s="41"/>
      <c r="E64" s="41"/>
      <c r="F64" s="41"/>
      <c r="G64" s="41"/>
      <c r="H64" s="41"/>
      <c r="I64" s="41"/>
      <c r="J64" s="41" t="s">
        <v>10</v>
      </c>
      <c r="K64" s="41"/>
      <c r="L64" s="41" t="s">
        <v>11</v>
      </c>
      <c r="M64" s="41"/>
      <c r="N64" s="41"/>
      <c r="O64" s="42" t="s">
        <v>22</v>
      </c>
      <c r="P64" s="34"/>
      <c r="Q64" s="40" t="s">
        <v>66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03" t="s">
        <v>1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34"/>
      <c r="Q66" s="103" t="s">
        <v>2</v>
      </c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34"/>
      <c r="AE66" s="103" t="s">
        <v>3</v>
      </c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50"/>
    </row>
    <row r="67" spans="2:44" s="32" customFormat="1" ht="13.5" customHeight="1">
      <c r="B67" s="33"/>
      <c r="C67" s="35" t="s">
        <v>99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>
        <v>3</v>
      </c>
      <c r="O67" s="28" t="s">
        <v>39</v>
      </c>
      <c r="P67" s="34"/>
      <c r="Q67" s="35" t="s">
        <v>100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102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32</v>
      </c>
      <c r="O68" s="31" t="s">
        <v>32</v>
      </c>
      <c r="P68" s="34"/>
      <c r="Q68" s="29" t="s">
        <v>101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103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51</v>
      </c>
      <c r="D69" s="30"/>
      <c r="E69" s="30"/>
      <c r="F69" s="30"/>
      <c r="G69" s="30"/>
      <c r="H69" s="30"/>
      <c r="I69" s="30" t="s">
        <v>136</v>
      </c>
      <c r="J69" s="30"/>
      <c r="K69" s="30"/>
      <c r="L69" s="30"/>
      <c r="M69" s="30"/>
      <c r="N69" s="30"/>
      <c r="O69" s="31"/>
      <c r="P69" s="34"/>
      <c r="Q69" s="29" t="s">
        <v>81</v>
      </c>
      <c r="R69" s="30"/>
      <c r="S69" s="30"/>
      <c r="T69" s="30"/>
      <c r="U69" s="30"/>
      <c r="V69" s="30"/>
      <c r="W69" s="30"/>
      <c r="X69" s="68" t="s">
        <v>134</v>
      </c>
      <c r="Y69" s="30" t="s">
        <v>9</v>
      </c>
      <c r="Z69" s="30">
        <v>3</v>
      </c>
      <c r="AA69" s="30" t="s">
        <v>10</v>
      </c>
      <c r="AB69" s="30" t="s">
        <v>135</v>
      </c>
      <c r="AC69" s="31" t="s">
        <v>11</v>
      </c>
      <c r="AD69" s="34"/>
      <c r="AE69" s="29" t="s">
        <v>104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53</v>
      </c>
      <c r="D70" s="30"/>
      <c r="E70" s="30"/>
      <c r="F70" s="30"/>
      <c r="G70" s="30"/>
      <c r="H70" s="30"/>
      <c r="I70" s="30" t="s">
        <v>137</v>
      </c>
      <c r="J70" s="30"/>
      <c r="K70" s="30"/>
      <c r="L70" s="30"/>
      <c r="M70" s="30"/>
      <c r="N70" s="30"/>
      <c r="O70" s="31"/>
      <c r="P70" s="34"/>
      <c r="Q70" s="29" t="s">
        <v>56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>
        <v>8</v>
      </c>
      <c r="AC70" s="31" t="s">
        <v>33</v>
      </c>
      <c r="AD70" s="34"/>
      <c r="AE70" s="53" t="s">
        <v>142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52</v>
      </c>
      <c r="D71" s="30"/>
      <c r="E71" s="30"/>
      <c r="F71" s="30"/>
      <c r="G71" s="30"/>
      <c r="H71" s="30"/>
      <c r="I71" s="30">
        <v>9</v>
      </c>
      <c r="J71" s="30" t="s">
        <v>10</v>
      </c>
      <c r="K71" s="30">
        <v>11</v>
      </c>
      <c r="L71" s="30" t="s">
        <v>11</v>
      </c>
      <c r="M71" s="30"/>
      <c r="N71" s="30"/>
      <c r="O71" s="31"/>
      <c r="P71" s="34"/>
      <c r="Q71" s="29" t="s">
        <v>57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>
        <v>5</v>
      </c>
      <c r="AC71" s="31" t="s">
        <v>33</v>
      </c>
      <c r="AD71" s="34"/>
      <c r="AE71" s="29" t="s">
        <v>144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80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58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152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03" t="s">
        <v>50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34"/>
      <c r="Q75" s="104" t="s">
        <v>123</v>
      </c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105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107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106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108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60</v>
      </c>
      <c r="D79" s="30"/>
      <c r="E79" s="30"/>
      <c r="F79" s="30"/>
      <c r="G79" s="30"/>
      <c r="H79" s="30"/>
      <c r="I79" s="30"/>
      <c r="J79" s="30" t="s">
        <v>10</v>
      </c>
      <c r="K79" s="30"/>
      <c r="L79" s="30" t="s">
        <v>11</v>
      </c>
      <c r="M79" s="30"/>
      <c r="N79" s="30"/>
      <c r="O79" s="31" t="s">
        <v>32</v>
      </c>
      <c r="P79" s="34"/>
      <c r="Q79" s="29" t="s">
        <v>62</v>
      </c>
      <c r="R79" s="30"/>
      <c r="S79" s="30"/>
      <c r="T79" s="30"/>
      <c r="U79" s="30"/>
      <c r="V79" s="30"/>
      <c r="W79" s="30"/>
      <c r="X79" s="30" t="s">
        <v>10</v>
      </c>
      <c r="Y79" s="30"/>
      <c r="Z79" s="30" t="s">
        <v>11</v>
      </c>
      <c r="AA79" s="30"/>
      <c r="AB79" s="30"/>
      <c r="AC79" s="31" t="s">
        <v>32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61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63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59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79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【様式１】地域連携活動実施状況報告書</vt:lpstr>
      <vt:lpstr>【様式2-2】スコア公表様式（実績）</vt:lpstr>
      <vt:lpstr>'【様式2-2】スコア公表様式（実績）'!Print_Area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owner</cp:lastModifiedBy>
  <cp:lastPrinted>2021-06-08T00:44:58Z</cp:lastPrinted>
  <dcterms:created xsi:type="dcterms:W3CDTF">2021-02-04T12:24:01Z</dcterms:created>
  <dcterms:modified xsi:type="dcterms:W3CDTF">2022-03-17T04:23:38Z</dcterms:modified>
</cp:coreProperties>
</file>